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725" yWindow="2160" windowWidth="14115" windowHeight="7335" tabRatio="599"/>
  </bookViews>
  <sheets>
    <sheet name="업체별수거량" sheetId="109" r:id="rId1"/>
    <sheet name="업체별 대행료" sheetId="110" r:id="rId2"/>
    <sheet name="Sheet2" sheetId="111" r:id="rId3"/>
  </sheets>
  <definedNames>
    <definedName name="DATA">#REF!,#REF!,#REF!,#REF!,#REF!,#REF!,#REF!,#REF!,#REF!,#REF!,#REF!,#REF!,#REF!,#REF!,#REF!</definedName>
  </definedNames>
  <calcPr calcId="124519"/>
</workbook>
</file>

<file path=xl/calcChain.xml><?xml version="1.0" encoding="utf-8"?>
<calcChain xmlns="http://schemas.openxmlformats.org/spreadsheetml/2006/main">
  <c r="D9" i="110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D9" i="10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G6"/>
  <c r="H6"/>
  <c r="I6"/>
  <c r="J6"/>
  <c r="K6"/>
  <c r="F5"/>
  <c r="G5"/>
  <c r="H5"/>
  <c r="I5"/>
  <c r="J5"/>
  <c r="K5"/>
  <c r="E6"/>
  <c r="E7"/>
  <c r="E5"/>
  <c r="D6" l="1"/>
  <c r="D7" i="110"/>
  <c r="D6"/>
  <c r="D5"/>
  <c r="D7" i="109"/>
  <c r="D5" l="1"/>
</calcChain>
</file>

<file path=xl/sharedStrings.xml><?xml version="1.0" encoding="utf-8"?>
<sst xmlns="http://schemas.openxmlformats.org/spreadsheetml/2006/main" count="126" uniqueCount="33">
  <si>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</si>
  <si>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</si>
  <si>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</si>
  <si>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</si>
  <si>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</si>
  <si>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</si>
  <si>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</si>
  <si>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</si>
  <si>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</si>
  <si>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</si>
  <si>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</si>
  <si>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</si>
  <si>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</si>
  <si>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</si>
  <si>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</si>
  <si>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</si>
  <si>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</si>
  <si>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</si>
  <si>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</si>
  <si>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</si>
  <si>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</si>
  <si>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</si>
  <si>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</si>
  <si>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</si>
  <si>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</si>
  <si>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</si>
  <si>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</si>
  <si>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</si>
  <si>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</si>
  <si>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</si>
  <si>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</si>
  <si>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</si>
  <si>
    <t>&lt;단위 : 톤&gt;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</si>
</sst>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1" fontId="6" fillId="0" borderId="10" xfId="63" applyNumberFormat="1" applyFont="1" applyFill="1" applyBorder="1"/>
    <xf numFmtId="41" fontId="6" fillId="0" borderId="11" xfId="63" applyNumberFormat="1" applyFont="1" applyFill="1" applyBorder="1"/>
    <xf numFmtId="41" fontId="6" fillId="0" borderId="22" xfId="63" applyNumberFormat="1" applyFont="1" applyFill="1" applyBorder="1"/>
    <xf numFmtId="41" fontId="6" fillId="0" borderId="23" xfId="63" applyNumberFormat="1" applyFont="1" applyFill="1" applyBorder="1"/>
    <xf numFmtId="41" fontId="10" fillId="0" borderId="10" xfId="63" applyNumberFormat="1" applyFont="1" applyFill="1" applyBorder="1"/>
    <xf numFmtId="41" fontId="6" fillId="24" borderId="10" xfId="63" applyNumberFormat="1" applyFont="1" applyFill="1" applyBorder="1"/>
    <xf numFmtId="41" fontId="6" fillId="25" borderId="10" xfId="63" applyNumberFormat="1" applyFont="1" applyFill="1" applyBorder="1"/>
    <xf numFmtId="41" fontId="6" fillId="26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41" fontId="6" fillId="24" borderId="11" xfId="63" applyNumberFormat="1" applyFont="1" applyFill="1" applyBorder="1"/>
    <xf numFmtId="41" fontId="6" fillId="25" borderId="11" xfId="63" applyNumberFormat="1" applyFont="1" applyFill="1" applyBorder="1"/>
    <xf numFmtId="41" fontId="6" fillId="26" borderId="11" xfId="63" applyNumberFormat="1" applyFont="1" applyFill="1" applyBorder="1"/>
    <xf numFmtId="41" fontId="6" fillId="0" borderId="12" xfId="63" applyNumberFormat="1" applyFont="1" applyFill="1" applyBorder="1"/>
    <xf numFmtId="41" fontId="6" fillId="0" borderId="13" xfId="63" applyNumberFormat="1" applyFont="1" applyFill="1" applyBorder="1"/>
    <xf numFmtId="176" fontId="6" fillId="0" borderId="14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B2:Q54"/>
  <sheetViews>
    <sheetView tabSelected="1"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H51" sqref="H51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6" t="s">
        <v>27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4.25" customHeight="1" thickBot="1">
      <c r="K3" s="55" t="s">
        <v>32</v>
      </c>
    </row>
    <row r="4" spans="2:12" s="5" customFormat="1" ht="30" customHeight="1">
      <c r="B4" s="47" t="s">
        <v>2</v>
      </c>
      <c r="C4" s="48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17">
        <f>SUM(E5:K5)</f>
        <v>3488.98</v>
      </c>
      <c r="E5" s="17">
        <f>E8+E11+E14+E17+E20+E23+E26+E29+E32+E35+E38+E41</f>
        <v>1236.92</v>
      </c>
      <c r="F5" s="17">
        <f t="shared" ref="F5:K5" si="0">F8+F11+F14+F17+F20+F23+F26+F29+F32+F35+F38+F41</f>
        <v>1223.56</v>
      </c>
      <c r="G5" s="17">
        <f t="shared" si="0"/>
        <v>365.79</v>
      </c>
      <c r="H5" s="17">
        <f t="shared" si="0"/>
        <v>331.34</v>
      </c>
      <c r="I5" s="17">
        <f t="shared" si="0"/>
        <v>246.27</v>
      </c>
      <c r="J5" s="17">
        <f t="shared" si="0"/>
        <v>85.1</v>
      </c>
      <c r="K5" s="17">
        <f t="shared" si="0"/>
        <v>0</v>
      </c>
    </row>
    <row r="6" spans="2:12" s="7" customFormat="1" ht="20.25" customHeight="1">
      <c r="B6" s="52"/>
      <c r="C6" s="13" t="s">
        <v>24</v>
      </c>
      <c r="D6" s="18">
        <f>SUM(E6:K6)</f>
        <v>954.92000000000007</v>
      </c>
      <c r="E6" s="18">
        <f t="shared" ref="E6:K7" si="1">E9+E12+E15+E18+E21+E24+E27+E30+E33+E36+E39+E42</f>
        <v>356.62</v>
      </c>
      <c r="F6" s="18">
        <f t="shared" si="1"/>
        <v>324.85000000000002</v>
      </c>
      <c r="G6" s="18">
        <f t="shared" si="1"/>
        <v>64.64</v>
      </c>
      <c r="H6" s="18">
        <f t="shared" si="1"/>
        <v>85.84</v>
      </c>
      <c r="I6" s="18">
        <f t="shared" si="1"/>
        <v>107.15</v>
      </c>
      <c r="J6" s="18">
        <f t="shared" si="1"/>
        <v>15.82</v>
      </c>
      <c r="K6" s="18">
        <f t="shared" si="1"/>
        <v>0</v>
      </c>
    </row>
    <row r="7" spans="2:12" s="7" customFormat="1" ht="20.25" customHeight="1">
      <c r="B7" s="52"/>
      <c r="C7" s="14" t="s">
        <v>22</v>
      </c>
      <c r="D7" s="19">
        <f>SUM(E7:K7)</f>
        <v>1999.54</v>
      </c>
      <c r="E7" s="19">
        <f t="shared" si="1"/>
        <v>334.59</v>
      </c>
      <c r="F7" s="19">
        <f t="shared" si="1"/>
        <v>280.95999999999998</v>
      </c>
      <c r="G7" s="19">
        <f t="shared" si="1"/>
        <v>143.79</v>
      </c>
      <c r="H7" s="19">
        <f t="shared" si="1"/>
        <v>117.77</v>
      </c>
      <c r="I7" s="19">
        <f t="shared" si="1"/>
        <v>29.26</v>
      </c>
      <c r="J7" s="19">
        <f t="shared" si="1"/>
        <v>40.61</v>
      </c>
      <c r="K7" s="19">
        <f t="shared" si="1"/>
        <v>1052.56</v>
      </c>
    </row>
    <row r="8" spans="2:12" s="7" customFormat="1" ht="20.25" customHeight="1">
      <c r="B8" s="52" t="s">
        <v>25</v>
      </c>
      <c r="C8" s="15" t="s">
        <v>23</v>
      </c>
      <c r="D8" s="20">
        <f>SUM(E8:K8)</f>
        <v>3488.98</v>
      </c>
      <c r="E8" s="20">
        <v>1236.92</v>
      </c>
      <c r="F8" s="20">
        <v>1223.56</v>
      </c>
      <c r="G8" s="20">
        <v>365.79</v>
      </c>
      <c r="H8" s="20">
        <v>331.34</v>
      </c>
      <c r="I8" s="20">
        <v>246.27</v>
      </c>
      <c r="J8" s="20">
        <v>85.1</v>
      </c>
      <c r="K8" s="21"/>
    </row>
    <row r="9" spans="2:12" s="7" customFormat="1" ht="20.25" customHeight="1">
      <c r="B9" s="52"/>
      <c r="C9" s="15" t="s">
        <v>24</v>
      </c>
      <c r="D9" s="20">
        <f t="shared" ref="D9:D43" si="2">SUM(E9:K9)</f>
        <v>954.92000000000007</v>
      </c>
      <c r="E9" s="20">
        <v>356.62</v>
      </c>
      <c r="F9" s="20">
        <v>324.85000000000002</v>
      </c>
      <c r="G9" s="20">
        <v>64.64</v>
      </c>
      <c r="H9" s="20">
        <v>85.84</v>
      </c>
      <c r="I9" s="20">
        <v>107.15</v>
      </c>
      <c r="J9" s="20">
        <v>15.82</v>
      </c>
      <c r="K9" s="21"/>
    </row>
    <row r="10" spans="2:12" s="7" customFormat="1" ht="20.25" customHeight="1">
      <c r="B10" s="52"/>
      <c r="C10" s="15" t="s">
        <v>22</v>
      </c>
      <c r="D10" s="20">
        <f t="shared" si="2"/>
        <v>1999.54</v>
      </c>
      <c r="E10" s="20">
        <v>334.59</v>
      </c>
      <c r="F10" s="20">
        <v>280.95999999999998</v>
      </c>
      <c r="G10" s="20">
        <v>143.79</v>
      </c>
      <c r="H10" s="20">
        <v>117.77</v>
      </c>
      <c r="I10" s="20">
        <v>29.26</v>
      </c>
      <c r="J10" s="20">
        <v>40.61</v>
      </c>
      <c r="K10" s="21">
        <v>1052.56</v>
      </c>
    </row>
    <row r="11" spans="2:12" s="7" customFormat="1" ht="20.25" hidden="1" customHeight="1">
      <c r="B11" s="53" t="s">
        <v>20</v>
      </c>
      <c r="C11" s="15" t="s">
        <v>23</v>
      </c>
      <c r="D11" s="20">
        <f t="shared" si="2"/>
        <v>0</v>
      </c>
      <c r="E11" s="20"/>
      <c r="F11" s="20"/>
      <c r="G11" s="20"/>
      <c r="H11" s="20"/>
      <c r="I11" s="20"/>
      <c r="J11" s="20"/>
      <c r="K11" s="21"/>
    </row>
    <row r="12" spans="2:12" s="7" customFormat="1" ht="20.25" hidden="1" customHeight="1">
      <c r="B12" s="54"/>
      <c r="C12" s="15" t="s">
        <v>24</v>
      </c>
      <c r="D12" s="20">
        <f t="shared" si="2"/>
        <v>0</v>
      </c>
      <c r="E12" s="20"/>
      <c r="F12" s="20"/>
      <c r="G12" s="20"/>
      <c r="H12" s="20"/>
      <c r="I12" s="20"/>
      <c r="J12" s="20"/>
      <c r="K12" s="21"/>
    </row>
    <row r="13" spans="2:12" s="7" customFormat="1" hidden="1">
      <c r="B13" s="54"/>
      <c r="C13" s="22" t="s">
        <v>22</v>
      </c>
      <c r="D13" s="20">
        <f t="shared" si="2"/>
        <v>0</v>
      </c>
      <c r="E13" s="26"/>
      <c r="F13" s="26"/>
      <c r="G13" s="26"/>
      <c r="H13" s="26"/>
      <c r="I13" s="26"/>
      <c r="J13" s="26"/>
      <c r="K13" s="27"/>
    </row>
    <row r="14" spans="2:12" s="6" customFormat="1" ht="20.25" hidden="1" customHeight="1">
      <c r="B14" s="49" t="s">
        <v>21</v>
      </c>
      <c r="C14" s="23" t="s">
        <v>8</v>
      </c>
      <c r="D14" s="20">
        <f t="shared" si="2"/>
        <v>0</v>
      </c>
      <c r="E14" s="20"/>
      <c r="F14" s="20"/>
      <c r="G14" s="20"/>
      <c r="H14" s="20"/>
      <c r="I14" s="20"/>
      <c r="J14" s="20"/>
      <c r="K14" s="21"/>
      <c r="L14" s="8"/>
    </row>
    <row r="15" spans="2:12" s="6" customFormat="1" ht="20.25" hidden="1" customHeight="1">
      <c r="B15" s="50"/>
      <c r="C15" s="23" t="s">
        <v>9</v>
      </c>
      <c r="D15" s="20">
        <f t="shared" si="2"/>
        <v>0</v>
      </c>
      <c r="E15" s="20"/>
      <c r="F15" s="20"/>
      <c r="G15" s="20"/>
      <c r="H15" s="20"/>
      <c r="I15" s="20"/>
      <c r="J15" s="20"/>
      <c r="K15" s="21"/>
      <c r="L15" s="8"/>
    </row>
    <row r="16" spans="2:12" s="6" customFormat="1" ht="20.25" hidden="1" customHeight="1">
      <c r="B16" s="50"/>
      <c r="C16" s="23" t="s">
        <v>10</v>
      </c>
      <c r="D16" s="20">
        <f t="shared" si="2"/>
        <v>0</v>
      </c>
      <c r="E16" s="20"/>
      <c r="F16" s="20"/>
      <c r="G16" s="20"/>
      <c r="H16" s="20"/>
      <c r="I16" s="20"/>
      <c r="J16" s="20"/>
      <c r="K16" s="21"/>
      <c r="L16" s="8"/>
    </row>
    <row r="17" spans="2:12" ht="19.5" hidden="1" customHeight="1">
      <c r="B17" s="44" t="s">
        <v>11</v>
      </c>
      <c r="C17" s="24" t="s">
        <v>8</v>
      </c>
      <c r="D17" s="20">
        <f t="shared" si="2"/>
        <v>0</v>
      </c>
      <c r="E17" s="20"/>
      <c r="F17" s="20"/>
      <c r="G17" s="20"/>
      <c r="H17" s="20"/>
      <c r="I17" s="20"/>
      <c r="J17" s="20"/>
      <c r="K17" s="21"/>
      <c r="L17" s="4"/>
    </row>
    <row r="18" spans="2:12" ht="19.5" hidden="1" customHeight="1">
      <c r="B18" s="44"/>
      <c r="C18" s="24" t="s">
        <v>9</v>
      </c>
      <c r="D18" s="20">
        <f t="shared" si="2"/>
        <v>0</v>
      </c>
      <c r="E18" s="20"/>
      <c r="F18" s="20"/>
      <c r="G18" s="20"/>
      <c r="H18" s="20"/>
      <c r="I18" s="20"/>
      <c r="J18" s="20"/>
      <c r="K18" s="21"/>
      <c r="L18" s="4"/>
    </row>
    <row r="19" spans="2:12" ht="19.5" hidden="1" customHeight="1">
      <c r="B19" s="44"/>
      <c r="C19" s="24" t="s">
        <v>10</v>
      </c>
      <c r="D19" s="20">
        <f t="shared" si="2"/>
        <v>0</v>
      </c>
      <c r="E19" s="20"/>
      <c r="F19" s="20"/>
      <c r="G19" s="20"/>
      <c r="H19" s="20"/>
      <c r="I19" s="20"/>
      <c r="J19" s="20"/>
      <c r="K19" s="21"/>
      <c r="L19" s="4"/>
    </row>
    <row r="20" spans="2:12" ht="19.5" hidden="1" customHeight="1">
      <c r="B20" s="44" t="s">
        <v>12</v>
      </c>
      <c r="C20" s="24" t="s">
        <v>8</v>
      </c>
      <c r="D20" s="20">
        <f t="shared" si="2"/>
        <v>0</v>
      </c>
      <c r="E20" s="20"/>
      <c r="F20" s="20"/>
      <c r="G20" s="20"/>
      <c r="H20" s="20"/>
      <c r="I20" s="20"/>
      <c r="J20" s="20"/>
      <c r="K20" s="21"/>
      <c r="L20" s="4"/>
    </row>
    <row r="21" spans="2:12" ht="19.5" hidden="1" customHeight="1">
      <c r="B21" s="44"/>
      <c r="C21" s="24" t="s">
        <v>9</v>
      </c>
      <c r="D21" s="20">
        <f t="shared" si="2"/>
        <v>0</v>
      </c>
      <c r="E21" s="20"/>
      <c r="F21" s="20"/>
      <c r="G21" s="20"/>
      <c r="H21" s="20"/>
      <c r="I21" s="20"/>
      <c r="J21" s="20"/>
      <c r="K21" s="21"/>
      <c r="L21" s="4"/>
    </row>
    <row r="22" spans="2:12" ht="19.5" hidden="1" customHeight="1">
      <c r="B22" s="44"/>
      <c r="C22" s="24" t="s">
        <v>10</v>
      </c>
      <c r="D22" s="20">
        <f t="shared" si="2"/>
        <v>0</v>
      </c>
      <c r="E22" s="20"/>
      <c r="F22" s="20"/>
      <c r="G22" s="20"/>
      <c r="H22" s="20"/>
      <c r="I22" s="20"/>
      <c r="J22" s="20"/>
      <c r="K22" s="21"/>
      <c r="L22" s="4"/>
    </row>
    <row r="23" spans="2:12" ht="19.5" hidden="1" customHeight="1">
      <c r="B23" s="44" t="s">
        <v>13</v>
      </c>
      <c r="C23" s="24" t="s">
        <v>8</v>
      </c>
      <c r="D23" s="20">
        <f t="shared" si="2"/>
        <v>0</v>
      </c>
      <c r="E23" s="20"/>
      <c r="F23" s="20"/>
      <c r="G23" s="20"/>
      <c r="H23" s="20"/>
      <c r="I23" s="20"/>
      <c r="J23" s="20"/>
      <c r="K23" s="21"/>
      <c r="L23" s="4"/>
    </row>
    <row r="24" spans="2:12" ht="19.5" hidden="1" customHeight="1">
      <c r="B24" s="44"/>
      <c r="C24" s="24" t="s">
        <v>9</v>
      </c>
      <c r="D24" s="20">
        <f t="shared" si="2"/>
        <v>0</v>
      </c>
      <c r="E24" s="20"/>
      <c r="F24" s="20"/>
      <c r="G24" s="20"/>
      <c r="H24" s="20"/>
      <c r="I24" s="20"/>
      <c r="J24" s="20"/>
      <c r="K24" s="21"/>
      <c r="L24" s="4"/>
    </row>
    <row r="25" spans="2:12" ht="19.5" hidden="1" customHeight="1">
      <c r="B25" s="44"/>
      <c r="C25" s="24" t="s">
        <v>10</v>
      </c>
      <c r="D25" s="20">
        <f t="shared" si="2"/>
        <v>0</v>
      </c>
      <c r="E25" s="20"/>
      <c r="F25" s="20"/>
      <c r="G25" s="20"/>
      <c r="H25" s="20"/>
      <c r="I25" s="20"/>
      <c r="J25" s="20"/>
      <c r="K25" s="21"/>
      <c r="L25" s="4"/>
    </row>
    <row r="26" spans="2:12" ht="19.5" hidden="1" customHeight="1">
      <c r="B26" s="44" t="s">
        <v>14</v>
      </c>
      <c r="C26" s="24" t="s">
        <v>8</v>
      </c>
      <c r="D26" s="20">
        <f t="shared" si="2"/>
        <v>0</v>
      </c>
      <c r="E26" s="20"/>
      <c r="F26" s="20"/>
      <c r="G26" s="20"/>
      <c r="H26" s="20"/>
      <c r="I26" s="20"/>
      <c r="J26" s="20"/>
      <c r="K26" s="21"/>
      <c r="L26" s="4"/>
    </row>
    <row r="27" spans="2:12" ht="19.5" hidden="1" customHeight="1">
      <c r="B27" s="44"/>
      <c r="C27" s="24" t="s">
        <v>9</v>
      </c>
      <c r="D27" s="20">
        <f t="shared" si="2"/>
        <v>0</v>
      </c>
      <c r="E27" s="20"/>
      <c r="F27" s="20"/>
      <c r="G27" s="20"/>
      <c r="H27" s="20"/>
      <c r="I27" s="20"/>
      <c r="J27" s="20"/>
      <c r="K27" s="21"/>
      <c r="L27" s="4"/>
    </row>
    <row r="28" spans="2:12" ht="19.5" hidden="1" customHeight="1">
      <c r="B28" s="44"/>
      <c r="C28" s="24" t="s">
        <v>10</v>
      </c>
      <c r="D28" s="20">
        <f t="shared" si="2"/>
        <v>0</v>
      </c>
      <c r="E28" s="20"/>
      <c r="F28" s="20"/>
      <c r="G28" s="20"/>
      <c r="H28" s="20"/>
      <c r="I28" s="20"/>
      <c r="J28" s="20"/>
      <c r="K28" s="21"/>
      <c r="L28" s="4"/>
    </row>
    <row r="29" spans="2:12" ht="19.5" hidden="1" customHeight="1">
      <c r="B29" s="44" t="s">
        <v>15</v>
      </c>
      <c r="C29" s="24" t="s">
        <v>8</v>
      </c>
      <c r="D29" s="20">
        <f t="shared" si="2"/>
        <v>0</v>
      </c>
      <c r="E29" s="20"/>
      <c r="F29" s="20"/>
      <c r="G29" s="20"/>
      <c r="H29" s="20"/>
      <c r="I29" s="20"/>
      <c r="J29" s="20"/>
      <c r="K29" s="21"/>
      <c r="L29" s="4"/>
    </row>
    <row r="30" spans="2:12" ht="19.5" hidden="1" customHeight="1">
      <c r="B30" s="44"/>
      <c r="C30" s="24" t="s">
        <v>9</v>
      </c>
      <c r="D30" s="20">
        <f t="shared" si="2"/>
        <v>0</v>
      </c>
      <c r="E30" s="20"/>
      <c r="F30" s="20"/>
      <c r="G30" s="20"/>
      <c r="H30" s="20"/>
      <c r="I30" s="20"/>
      <c r="J30" s="20"/>
      <c r="K30" s="21"/>
      <c r="L30" s="4"/>
    </row>
    <row r="31" spans="2:12" ht="19.5" hidden="1" customHeight="1">
      <c r="B31" s="44"/>
      <c r="C31" s="24" t="s">
        <v>10</v>
      </c>
      <c r="D31" s="20">
        <f t="shared" si="2"/>
        <v>0</v>
      </c>
      <c r="E31" s="20"/>
      <c r="F31" s="20"/>
      <c r="G31" s="20"/>
      <c r="H31" s="20"/>
      <c r="I31" s="20"/>
      <c r="J31" s="20"/>
      <c r="K31" s="21"/>
      <c r="L31" s="4"/>
    </row>
    <row r="32" spans="2:12" ht="19.5" hidden="1" customHeight="1">
      <c r="B32" s="44" t="s">
        <v>16</v>
      </c>
      <c r="C32" s="24" t="s">
        <v>8</v>
      </c>
      <c r="D32" s="20">
        <f t="shared" si="2"/>
        <v>0</v>
      </c>
      <c r="E32" s="20"/>
      <c r="F32" s="20"/>
      <c r="G32" s="20"/>
      <c r="H32" s="20"/>
      <c r="I32" s="20"/>
      <c r="J32" s="20"/>
      <c r="K32" s="21"/>
      <c r="L32" s="4"/>
    </row>
    <row r="33" spans="2:12" ht="19.5" hidden="1" customHeight="1">
      <c r="B33" s="44"/>
      <c r="C33" s="24" t="s">
        <v>9</v>
      </c>
      <c r="D33" s="20">
        <f t="shared" si="2"/>
        <v>0</v>
      </c>
      <c r="E33" s="20"/>
      <c r="F33" s="20"/>
      <c r="G33" s="20"/>
      <c r="H33" s="20"/>
      <c r="I33" s="20"/>
      <c r="J33" s="20"/>
      <c r="K33" s="21"/>
      <c r="L33" s="4"/>
    </row>
    <row r="34" spans="2:12" ht="19.5" hidden="1" customHeight="1">
      <c r="B34" s="44"/>
      <c r="C34" s="24" t="s">
        <v>10</v>
      </c>
      <c r="D34" s="20">
        <f t="shared" si="2"/>
        <v>0</v>
      </c>
      <c r="E34" s="20"/>
      <c r="F34" s="20"/>
      <c r="G34" s="20"/>
      <c r="H34" s="20"/>
      <c r="I34" s="20"/>
      <c r="J34" s="20"/>
      <c r="K34" s="21"/>
      <c r="L34" s="4"/>
    </row>
    <row r="35" spans="2:12" ht="19.5" hidden="1" customHeight="1">
      <c r="B35" s="44" t="s">
        <v>17</v>
      </c>
      <c r="C35" s="24" t="s">
        <v>8</v>
      </c>
      <c r="D35" s="20">
        <f t="shared" si="2"/>
        <v>0</v>
      </c>
      <c r="E35" s="20"/>
      <c r="F35" s="20"/>
      <c r="G35" s="20"/>
      <c r="H35" s="20"/>
      <c r="I35" s="20"/>
      <c r="J35" s="20"/>
      <c r="K35" s="21"/>
      <c r="L35" s="4"/>
    </row>
    <row r="36" spans="2:12" ht="19.5" hidden="1" customHeight="1">
      <c r="B36" s="44"/>
      <c r="C36" s="24" t="s">
        <v>9</v>
      </c>
      <c r="D36" s="20">
        <f t="shared" si="2"/>
        <v>0</v>
      </c>
      <c r="E36" s="20"/>
      <c r="F36" s="20"/>
      <c r="G36" s="20"/>
      <c r="H36" s="20"/>
      <c r="I36" s="20"/>
      <c r="J36" s="20"/>
      <c r="K36" s="21"/>
      <c r="L36" s="4"/>
    </row>
    <row r="37" spans="2:12" ht="19.5" hidden="1" customHeight="1">
      <c r="B37" s="44"/>
      <c r="C37" s="24" t="s">
        <v>10</v>
      </c>
      <c r="D37" s="20">
        <f t="shared" si="2"/>
        <v>0</v>
      </c>
      <c r="E37" s="20"/>
      <c r="F37" s="20"/>
      <c r="G37" s="20"/>
      <c r="H37" s="20"/>
      <c r="I37" s="20"/>
      <c r="J37" s="20"/>
      <c r="K37" s="21"/>
      <c r="L37" s="4"/>
    </row>
    <row r="38" spans="2:12" ht="19.5" hidden="1" customHeight="1">
      <c r="B38" s="44" t="s">
        <v>18</v>
      </c>
      <c r="C38" s="24" t="s">
        <v>8</v>
      </c>
      <c r="D38" s="20">
        <f t="shared" si="2"/>
        <v>0</v>
      </c>
      <c r="E38" s="20"/>
      <c r="F38" s="20"/>
      <c r="G38" s="20"/>
      <c r="H38" s="20"/>
      <c r="I38" s="20"/>
      <c r="J38" s="20"/>
      <c r="K38" s="21"/>
      <c r="L38" s="4"/>
    </row>
    <row r="39" spans="2:12" ht="19.5" hidden="1" customHeight="1">
      <c r="B39" s="44"/>
      <c r="C39" s="24" t="s">
        <v>9</v>
      </c>
      <c r="D39" s="20">
        <f t="shared" si="2"/>
        <v>0</v>
      </c>
      <c r="E39" s="28"/>
      <c r="F39" s="28"/>
      <c r="G39" s="28"/>
      <c r="H39" s="28"/>
      <c r="I39" s="28"/>
      <c r="J39" s="28"/>
      <c r="K39" s="21"/>
      <c r="L39" s="4"/>
    </row>
    <row r="40" spans="2:12" ht="19.5" hidden="1" customHeight="1">
      <c r="B40" s="44"/>
      <c r="C40" s="24" t="s">
        <v>10</v>
      </c>
      <c r="D40" s="20">
        <f t="shared" si="2"/>
        <v>0</v>
      </c>
      <c r="E40" s="20"/>
      <c r="F40" s="20"/>
      <c r="G40" s="20"/>
      <c r="H40" s="20"/>
      <c r="I40" s="20"/>
      <c r="J40" s="20"/>
      <c r="K40" s="21"/>
      <c r="L40" s="4"/>
    </row>
    <row r="41" spans="2:12" ht="19.5" hidden="1" customHeight="1">
      <c r="B41" s="44" t="s">
        <v>19</v>
      </c>
      <c r="C41" s="24" t="s">
        <v>8</v>
      </c>
      <c r="D41" s="20">
        <f t="shared" si="2"/>
        <v>0</v>
      </c>
      <c r="E41" s="20"/>
      <c r="F41" s="20"/>
      <c r="G41" s="20"/>
      <c r="H41" s="20"/>
      <c r="I41" s="20"/>
      <c r="J41" s="20"/>
      <c r="K41" s="21"/>
      <c r="L41" s="4"/>
    </row>
    <row r="42" spans="2:12" ht="19.5" hidden="1" customHeight="1">
      <c r="B42" s="44"/>
      <c r="C42" s="24" t="s">
        <v>9</v>
      </c>
      <c r="D42" s="20">
        <f t="shared" si="2"/>
        <v>0</v>
      </c>
      <c r="E42" s="20"/>
      <c r="F42" s="20"/>
      <c r="G42" s="20"/>
      <c r="H42" s="20"/>
      <c r="I42" s="20"/>
      <c r="J42" s="20"/>
      <c r="K42" s="21"/>
      <c r="L42" s="4"/>
    </row>
    <row r="43" spans="2:12" ht="19.5" hidden="1" customHeight="1" thickBot="1">
      <c r="B43" s="45"/>
      <c r="C43" s="25" t="s">
        <v>10</v>
      </c>
      <c r="D43" s="20">
        <f t="shared" si="2"/>
        <v>0</v>
      </c>
      <c r="E43" s="37"/>
      <c r="F43" s="37"/>
      <c r="G43" s="37"/>
      <c r="H43" s="37"/>
      <c r="I43" s="37"/>
      <c r="J43" s="37"/>
      <c r="K43" s="38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14:B16"/>
    <mergeCell ref="B35:B37"/>
    <mergeCell ref="B38:B40"/>
    <mergeCell ref="B5:B7"/>
    <mergeCell ref="B8:B10"/>
    <mergeCell ref="B11:B13"/>
    <mergeCell ref="B41:B43"/>
    <mergeCell ref="B17:B19"/>
    <mergeCell ref="B20:B22"/>
    <mergeCell ref="B23:B25"/>
    <mergeCell ref="B26:B28"/>
    <mergeCell ref="B29:B31"/>
    <mergeCell ref="B32:B34"/>
  </mergeCells>
  <phoneticPr fontId="2" type="noConversion"/>
  <pageMargins left="0.16" right="0.16" top="0.28999999999999998" bottom="0.2" header="0.27" footer="0.16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workbookViewId="0">
      <pane ySplit="7" topLeftCell="A8" activePane="bottomLeft" state="frozen"/>
      <selection pane="bottomLeft" activeCell="C54" sqref="C54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6" t="s">
        <v>29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4.25" customHeight="1" thickBot="1">
      <c r="K3" s="9" t="s">
        <v>26</v>
      </c>
    </row>
    <row r="4" spans="2:12" s="5" customFormat="1" ht="30" customHeight="1">
      <c r="B4" s="47" t="s">
        <v>2</v>
      </c>
      <c r="C4" s="48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34">
        <f>SUM(E5:K5)</f>
        <v>385658</v>
      </c>
      <c r="E5" s="34">
        <f>E8+E11+E14+E17+E20+E23+E26+E29+E32+E35+E38+E41</f>
        <v>136724</v>
      </c>
      <c r="F5" s="34">
        <f t="shared" ref="F5:K5" si="0">F8+F11+F14+F17+F20+F23+F26+F29+F32+F35+F38+F41</f>
        <v>135247</v>
      </c>
      <c r="G5" s="34">
        <f t="shared" si="0"/>
        <v>40433</v>
      </c>
      <c r="H5" s="34">
        <f t="shared" si="0"/>
        <v>36625</v>
      </c>
      <c r="I5" s="34">
        <f t="shared" si="0"/>
        <v>27222</v>
      </c>
      <c r="J5" s="34">
        <f t="shared" si="0"/>
        <v>9407</v>
      </c>
      <c r="K5" s="39">
        <f t="shared" si="0"/>
        <v>0</v>
      </c>
      <c r="L5" s="8"/>
    </row>
    <row r="6" spans="2:12" s="7" customFormat="1" ht="20.25" customHeight="1">
      <c r="B6" s="52"/>
      <c r="C6" s="13" t="s">
        <v>24</v>
      </c>
      <c r="D6" s="35">
        <f>SUM(E6:K6)</f>
        <v>117199</v>
      </c>
      <c r="E6" s="35">
        <f t="shared" ref="E6:K7" si="1">E9+E12+E15+E18+E21+E24+E27+E30+E33+E36+E39+E42</f>
        <v>43769</v>
      </c>
      <c r="F6" s="35">
        <f t="shared" si="1"/>
        <v>39869</v>
      </c>
      <c r="G6" s="35">
        <f t="shared" si="1"/>
        <v>7933</v>
      </c>
      <c r="H6" s="35">
        <f t="shared" si="1"/>
        <v>10535</v>
      </c>
      <c r="I6" s="35">
        <f t="shared" si="1"/>
        <v>13151</v>
      </c>
      <c r="J6" s="35">
        <f t="shared" si="1"/>
        <v>1942</v>
      </c>
      <c r="K6" s="40">
        <f t="shared" si="1"/>
        <v>0</v>
      </c>
      <c r="L6" s="8"/>
    </row>
    <row r="7" spans="2:12" s="7" customFormat="1" ht="20.25" customHeight="1">
      <c r="B7" s="52"/>
      <c r="C7" s="14" t="s">
        <v>22</v>
      </c>
      <c r="D7" s="36">
        <f>SUM(E7:K7)</f>
        <v>182884</v>
      </c>
      <c r="E7" s="36">
        <f t="shared" si="1"/>
        <v>34750</v>
      </c>
      <c r="F7" s="36">
        <f t="shared" si="1"/>
        <v>32354</v>
      </c>
      <c r="G7" s="36">
        <f t="shared" si="1"/>
        <v>13374</v>
      </c>
      <c r="H7" s="36">
        <f t="shared" si="1"/>
        <v>13593</v>
      </c>
      <c r="I7" s="36">
        <f t="shared" si="1"/>
        <v>3107</v>
      </c>
      <c r="J7" s="36">
        <f t="shared" si="1"/>
        <v>3399</v>
      </c>
      <c r="K7" s="41">
        <f t="shared" si="1"/>
        <v>82307</v>
      </c>
      <c r="L7" s="8"/>
    </row>
    <row r="8" spans="2:12" s="7" customFormat="1" ht="20.25" customHeight="1">
      <c r="B8" s="52" t="s">
        <v>25</v>
      </c>
      <c r="C8" s="15" t="s">
        <v>23</v>
      </c>
      <c r="D8" s="29">
        <f>SUM(E8:K8)</f>
        <v>385658</v>
      </c>
      <c r="E8" s="29">
        <v>136724</v>
      </c>
      <c r="F8" s="29">
        <v>135247</v>
      </c>
      <c r="G8" s="29">
        <v>40433</v>
      </c>
      <c r="H8" s="29">
        <v>36625</v>
      </c>
      <c r="I8" s="29">
        <v>27222</v>
      </c>
      <c r="J8" s="29">
        <v>9407</v>
      </c>
      <c r="K8" s="30"/>
      <c r="L8" s="8"/>
    </row>
    <row r="9" spans="2:12" s="7" customFormat="1" ht="20.25" customHeight="1">
      <c r="B9" s="52"/>
      <c r="C9" s="15" t="s">
        <v>24</v>
      </c>
      <c r="D9" s="29">
        <f t="shared" ref="D9:D43" si="2">SUM(E9:K9)</f>
        <v>117199</v>
      </c>
      <c r="E9" s="29">
        <v>43769</v>
      </c>
      <c r="F9" s="29">
        <v>39869</v>
      </c>
      <c r="G9" s="29">
        <v>7933</v>
      </c>
      <c r="H9" s="29">
        <v>10535</v>
      </c>
      <c r="I9" s="29">
        <v>13151</v>
      </c>
      <c r="J9" s="29">
        <v>1942</v>
      </c>
      <c r="K9" s="30"/>
      <c r="L9" s="8"/>
    </row>
    <row r="10" spans="2:12" s="7" customFormat="1" ht="20.25" customHeight="1">
      <c r="B10" s="52"/>
      <c r="C10" s="15" t="s">
        <v>22</v>
      </c>
      <c r="D10" s="29">
        <f t="shared" si="2"/>
        <v>182884</v>
      </c>
      <c r="E10" s="29">
        <v>34750</v>
      </c>
      <c r="F10" s="29">
        <v>32354</v>
      </c>
      <c r="G10" s="29">
        <v>13374</v>
      </c>
      <c r="H10" s="29">
        <v>13593</v>
      </c>
      <c r="I10" s="29">
        <v>3107</v>
      </c>
      <c r="J10" s="29">
        <v>3399</v>
      </c>
      <c r="K10" s="30">
        <v>82307</v>
      </c>
      <c r="L10" s="8"/>
    </row>
    <row r="11" spans="2:12" s="7" customFormat="1" ht="20.25" hidden="1" customHeight="1">
      <c r="B11" s="52" t="s">
        <v>28</v>
      </c>
      <c r="C11" s="15" t="s">
        <v>23</v>
      </c>
      <c r="D11" s="29">
        <f t="shared" si="2"/>
        <v>0</v>
      </c>
      <c r="E11" s="29"/>
      <c r="F11" s="29"/>
      <c r="G11" s="29"/>
      <c r="H11" s="29"/>
      <c r="I11" s="29"/>
      <c r="J11" s="29"/>
      <c r="K11" s="30"/>
      <c r="L11" s="8"/>
    </row>
    <row r="12" spans="2:12" s="7" customFormat="1" ht="20.25" hidden="1" customHeight="1">
      <c r="B12" s="52"/>
      <c r="C12" s="15" t="s">
        <v>24</v>
      </c>
      <c r="D12" s="29">
        <f t="shared" si="2"/>
        <v>0</v>
      </c>
      <c r="E12" s="29"/>
      <c r="F12" s="29"/>
      <c r="G12" s="29"/>
      <c r="H12" s="29"/>
      <c r="I12" s="29"/>
      <c r="J12" s="29"/>
      <c r="K12" s="30"/>
      <c r="L12" s="8"/>
    </row>
    <row r="13" spans="2:12" s="7" customFormat="1" ht="20.25" hidden="1" customHeight="1">
      <c r="B13" s="53"/>
      <c r="C13" s="22" t="s">
        <v>22</v>
      </c>
      <c r="D13" s="29">
        <f t="shared" si="2"/>
        <v>0</v>
      </c>
      <c r="E13" s="31"/>
      <c r="F13" s="31"/>
      <c r="G13" s="31"/>
      <c r="H13" s="31"/>
      <c r="I13" s="31"/>
      <c r="J13" s="31"/>
      <c r="K13" s="32"/>
      <c r="L13" s="8"/>
    </row>
    <row r="14" spans="2:12" s="6" customFormat="1" ht="20.25" hidden="1" customHeight="1">
      <c r="B14" s="50" t="s">
        <v>21</v>
      </c>
      <c r="C14" s="23" t="s">
        <v>8</v>
      </c>
      <c r="D14" s="29">
        <f t="shared" si="2"/>
        <v>0</v>
      </c>
      <c r="E14" s="29"/>
      <c r="F14" s="29"/>
      <c r="G14" s="29"/>
      <c r="H14" s="29"/>
      <c r="I14" s="29"/>
      <c r="J14" s="29"/>
      <c r="K14" s="30"/>
      <c r="L14" s="8"/>
    </row>
    <row r="15" spans="2:12" s="6" customFormat="1" ht="20.25" hidden="1" customHeight="1">
      <c r="B15" s="50"/>
      <c r="C15" s="23" t="s">
        <v>9</v>
      </c>
      <c r="D15" s="29">
        <f t="shared" si="2"/>
        <v>0</v>
      </c>
      <c r="E15" s="29"/>
      <c r="F15" s="29"/>
      <c r="G15" s="29"/>
      <c r="H15" s="29"/>
      <c r="I15" s="29"/>
      <c r="J15" s="29"/>
      <c r="K15" s="30"/>
      <c r="L15" s="8"/>
    </row>
    <row r="16" spans="2:12" s="6" customFormat="1" ht="20.25" hidden="1" customHeight="1">
      <c r="B16" s="50"/>
      <c r="C16" s="23" t="s">
        <v>10</v>
      </c>
      <c r="D16" s="29">
        <f t="shared" si="2"/>
        <v>0</v>
      </c>
      <c r="E16" s="29"/>
      <c r="F16" s="29"/>
      <c r="G16" s="29"/>
      <c r="H16" s="29"/>
      <c r="I16" s="29"/>
      <c r="J16" s="29"/>
      <c r="K16" s="30"/>
      <c r="L16" s="8"/>
    </row>
    <row r="17" spans="2:12" ht="19.5" hidden="1" customHeight="1">
      <c r="B17" s="44" t="s">
        <v>11</v>
      </c>
      <c r="C17" s="24" t="s">
        <v>8</v>
      </c>
      <c r="D17" s="29">
        <f t="shared" si="2"/>
        <v>0</v>
      </c>
      <c r="E17" s="29"/>
      <c r="F17" s="29"/>
      <c r="G17" s="29"/>
      <c r="H17" s="29"/>
      <c r="I17" s="29"/>
      <c r="J17" s="29"/>
      <c r="K17" s="30"/>
      <c r="L17" s="4"/>
    </row>
    <row r="18" spans="2:12" ht="19.5" hidden="1" customHeight="1">
      <c r="B18" s="44"/>
      <c r="C18" s="24" t="s">
        <v>9</v>
      </c>
      <c r="D18" s="29">
        <f t="shared" si="2"/>
        <v>0</v>
      </c>
      <c r="E18" s="29"/>
      <c r="F18" s="29"/>
      <c r="G18" s="29"/>
      <c r="H18" s="29"/>
      <c r="I18" s="29"/>
      <c r="J18" s="29"/>
      <c r="K18" s="30"/>
      <c r="L18" s="4"/>
    </row>
    <row r="19" spans="2:12" ht="19.5" hidden="1" customHeight="1">
      <c r="B19" s="44"/>
      <c r="C19" s="24" t="s">
        <v>10</v>
      </c>
      <c r="D19" s="29">
        <f t="shared" si="2"/>
        <v>0</v>
      </c>
      <c r="E19" s="29"/>
      <c r="F19" s="29"/>
      <c r="G19" s="29"/>
      <c r="H19" s="29"/>
      <c r="I19" s="29"/>
      <c r="J19" s="29"/>
      <c r="K19" s="30"/>
      <c r="L19" s="4"/>
    </row>
    <row r="20" spans="2:12" ht="19.5" hidden="1" customHeight="1">
      <c r="B20" s="44" t="s">
        <v>12</v>
      </c>
      <c r="C20" s="24" t="s">
        <v>8</v>
      </c>
      <c r="D20" s="29">
        <f t="shared" si="2"/>
        <v>0</v>
      </c>
      <c r="E20" s="29"/>
      <c r="F20" s="29"/>
      <c r="G20" s="29"/>
      <c r="H20" s="29"/>
      <c r="I20" s="29"/>
      <c r="J20" s="29"/>
      <c r="K20" s="30"/>
      <c r="L20" s="4"/>
    </row>
    <row r="21" spans="2:12" ht="19.5" hidden="1" customHeight="1">
      <c r="B21" s="44"/>
      <c r="C21" s="24" t="s">
        <v>9</v>
      </c>
      <c r="D21" s="29">
        <f t="shared" si="2"/>
        <v>0</v>
      </c>
      <c r="E21" s="29"/>
      <c r="F21" s="29"/>
      <c r="G21" s="29"/>
      <c r="H21" s="29"/>
      <c r="I21" s="29"/>
      <c r="J21" s="29"/>
      <c r="K21" s="30"/>
      <c r="L21" s="4"/>
    </row>
    <row r="22" spans="2:12" ht="19.5" hidden="1" customHeight="1">
      <c r="B22" s="44"/>
      <c r="C22" s="24" t="s">
        <v>10</v>
      </c>
      <c r="D22" s="29">
        <f t="shared" si="2"/>
        <v>0</v>
      </c>
      <c r="E22" s="29"/>
      <c r="F22" s="29"/>
      <c r="G22" s="29"/>
      <c r="H22" s="29"/>
      <c r="I22" s="29"/>
      <c r="J22" s="29"/>
      <c r="K22" s="30"/>
      <c r="L22" s="4"/>
    </row>
    <row r="23" spans="2:12" ht="19.5" hidden="1" customHeight="1">
      <c r="B23" s="44" t="s">
        <v>13</v>
      </c>
      <c r="C23" s="24" t="s">
        <v>8</v>
      </c>
      <c r="D23" s="29">
        <f t="shared" si="2"/>
        <v>0</v>
      </c>
      <c r="E23" s="29"/>
      <c r="F23" s="29"/>
      <c r="G23" s="29"/>
      <c r="H23" s="29"/>
      <c r="I23" s="29"/>
      <c r="J23" s="29"/>
      <c r="K23" s="30"/>
      <c r="L23" s="4"/>
    </row>
    <row r="24" spans="2:12" ht="19.5" hidden="1" customHeight="1">
      <c r="B24" s="44"/>
      <c r="C24" s="24" t="s">
        <v>9</v>
      </c>
      <c r="D24" s="29">
        <f t="shared" si="2"/>
        <v>0</v>
      </c>
      <c r="E24" s="29"/>
      <c r="F24" s="29"/>
      <c r="G24" s="29"/>
      <c r="H24" s="29"/>
      <c r="I24" s="29"/>
      <c r="J24" s="29"/>
      <c r="K24" s="30"/>
      <c r="L24" s="4"/>
    </row>
    <row r="25" spans="2:12" ht="19.5" hidden="1" customHeight="1">
      <c r="B25" s="44"/>
      <c r="C25" s="24" t="s">
        <v>10</v>
      </c>
      <c r="D25" s="29">
        <f t="shared" si="2"/>
        <v>0</v>
      </c>
      <c r="E25" s="29"/>
      <c r="F25" s="29"/>
      <c r="G25" s="29"/>
      <c r="H25" s="29"/>
      <c r="I25" s="29"/>
      <c r="J25" s="29"/>
      <c r="K25" s="30"/>
      <c r="L25" s="4"/>
    </row>
    <row r="26" spans="2:12" ht="19.5" hidden="1" customHeight="1">
      <c r="B26" s="44" t="s">
        <v>14</v>
      </c>
      <c r="C26" s="24" t="s">
        <v>8</v>
      </c>
      <c r="D26" s="29">
        <f t="shared" si="2"/>
        <v>0</v>
      </c>
      <c r="E26" s="29"/>
      <c r="F26" s="29"/>
      <c r="G26" s="29"/>
      <c r="H26" s="29"/>
      <c r="I26" s="29"/>
      <c r="J26" s="29"/>
      <c r="K26" s="30"/>
      <c r="L26" s="4"/>
    </row>
    <row r="27" spans="2:12" ht="19.5" hidden="1" customHeight="1">
      <c r="B27" s="44"/>
      <c r="C27" s="24" t="s">
        <v>9</v>
      </c>
      <c r="D27" s="29">
        <f t="shared" si="2"/>
        <v>0</v>
      </c>
      <c r="E27" s="29"/>
      <c r="F27" s="29"/>
      <c r="G27" s="29"/>
      <c r="H27" s="29"/>
      <c r="I27" s="29"/>
      <c r="J27" s="29"/>
      <c r="K27" s="30"/>
      <c r="L27" s="4"/>
    </row>
    <row r="28" spans="2:12" ht="19.5" hidden="1" customHeight="1">
      <c r="B28" s="44"/>
      <c r="C28" s="24" t="s">
        <v>10</v>
      </c>
      <c r="D28" s="29">
        <f t="shared" si="2"/>
        <v>0</v>
      </c>
      <c r="E28" s="29"/>
      <c r="F28" s="29"/>
      <c r="G28" s="29"/>
      <c r="H28" s="29"/>
      <c r="I28" s="29"/>
      <c r="J28" s="29"/>
      <c r="K28" s="30"/>
      <c r="L28" s="4"/>
    </row>
    <row r="29" spans="2:12" ht="19.5" hidden="1" customHeight="1">
      <c r="B29" s="44" t="s">
        <v>15</v>
      </c>
      <c r="C29" s="24" t="s">
        <v>8</v>
      </c>
      <c r="D29" s="29">
        <f t="shared" si="2"/>
        <v>0</v>
      </c>
      <c r="E29" s="29"/>
      <c r="F29" s="29"/>
      <c r="G29" s="29"/>
      <c r="H29" s="29"/>
      <c r="I29" s="29"/>
      <c r="J29" s="29"/>
      <c r="K29" s="30"/>
      <c r="L29" s="4"/>
    </row>
    <row r="30" spans="2:12" ht="19.5" hidden="1" customHeight="1">
      <c r="B30" s="44"/>
      <c r="C30" s="24" t="s">
        <v>9</v>
      </c>
      <c r="D30" s="29">
        <f t="shared" si="2"/>
        <v>0</v>
      </c>
      <c r="E30" s="29"/>
      <c r="F30" s="29"/>
      <c r="G30" s="29"/>
      <c r="H30" s="29"/>
      <c r="I30" s="29"/>
      <c r="J30" s="29"/>
      <c r="K30" s="30"/>
      <c r="L30" s="4"/>
    </row>
    <row r="31" spans="2:12" ht="19.5" hidden="1" customHeight="1">
      <c r="B31" s="44"/>
      <c r="C31" s="24" t="s">
        <v>10</v>
      </c>
      <c r="D31" s="29">
        <f t="shared" si="2"/>
        <v>0</v>
      </c>
      <c r="E31" s="29"/>
      <c r="F31" s="29"/>
      <c r="G31" s="29"/>
      <c r="H31" s="29"/>
      <c r="I31" s="29"/>
      <c r="J31" s="29"/>
      <c r="K31" s="30"/>
      <c r="L31" s="4"/>
    </row>
    <row r="32" spans="2:12" ht="16.5" hidden="1" customHeight="1">
      <c r="B32" s="44" t="s">
        <v>16</v>
      </c>
      <c r="C32" s="24" t="s">
        <v>8</v>
      </c>
      <c r="D32" s="29">
        <f t="shared" si="2"/>
        <v>0</v>
      </c>
      <c r="E32" s="29"/>
      <c r="F32" s="29"/>
      <c r="G32" s="29"/>
      <c r="H32" s="29"/>
      <c r="I32" s="29"/>
      <c r="J32" s="29"/>
      <c r="K32" s="30"/>
      <c r="L32" s="4"/>
    </row>
    <row r="33" spans="2:12" ht="16.5" hidden="1" customHeight="1">
      <c r="B33" s="44"/>
      <c r="C33" s="24" t="s">
        <v>9</v>
      </c>
      <c r="D33" s="29">
        <f t="shared" si="2"/>
        <v>0</v>
      </c>
      <c r="E33" s="29"/>
      <c r="F33" s="29"/>
      <c r="G33" s="29"/>
      <c r="H33" s="29"/>
      <c r="I33" s="29"/>
      <c r="J33" s="29"/>
      <c r="K33" s="30"/>
      <c r="L33" s="4"/>
    </row>
    <row r="34" spans="2:12" ht="16.5" hidden="1" customHeight="1">
      <c r="B34" s="44"/>
      <c r="C34" s="24" t="s">
        <v>10</v>
      </c>
      <c r="D34" s="29">
        <f t="shared" si="2"/>
        <v>0</v>
      </c>
      <c r="E34" s="29"/>
      <c r="F34" s="29"/>
      <c r="G34" s="29"/>
      <c r="H34" s="29"/>
      <c r="I34" s="29"/>
      <c r="J34" s="29"/>
      <c r="K34" s="30"/>
      <c r="L34" s="4"/>
    </row>
    <row r="35" spans="2:12" ht="16.5" hidden="1" customHeight="1">
      <c r="B35" s="44" t="s">
        <v>17</v>
      </c>
      <c r="C35" s="24" t="s">
        <v>8</v>
      </c>
      <c r="D35" s="29">
        <f t="shared" si="2"/>
        <v>0</v>
      </c>
      <c r="E35" s="29"/>
      <c r="F35" s="29"/>
      <c r="G35" s="29"/>
      <c r="H35" s="29"/>
      <c r="I35" s="29"/>
      <c r="J35" s="29"/>
      <c r="K35" s="30"/>
      <c r="L35" s="4"/>
    </row>
    <row r="36" spans="2:12" ht="16.5" hidden="1" customHeight="1">
      <c r="B36" s="44"/>
      <c r="C36" s="24" t="s">
        <v>9</v>
      </c>
      <c r="D36" s="29">
        <f t="shared" si="2"/>
        <v>0</v>
      </c>
      <c r="E36" s="29"/>
      <c r="F36" s="29"/>
      <c r="G36" s="29"/>
      <c r="H36" s="29"/>
      <c r="I36" s="29"/>
      <c r="J36" s="29"/>
      <c r="K36" s="30"/>
      <c r="L36" s="4"/>
    </row>
    <row r="37" spans="2:12" ht="16.5" hidden="1" customHeight="1">
      <c r="B37" s="44"/>
      <c r="C37" s="24" t="s">
        <v>10</v>
      </c>
      <c r="D37" s="29">
        <f t="shared" si="2"/>
        <v>0</v>
      </c>
      <c r="E37" s="29"/>
      <c r="F37" s="29"/>
      <c r="G37" s="29"/>
      <c r="H37" s="29"/>
      <c r="I37" s="29"/>
      <c r="J37" s="29"/>
      <c r="K37" s="30"/>
      <c r="L37" s="4"/>
    </row>
    <row r="38" spans="2:12" ht="16.5" hidden="1" customHeight="1">
      <c r="B38" s="44" t="s">
        <v>18</v>
      </c>
      <c r="C38" s="24" t="s">
        <v>8</v>
      </c>
      <c r="D38" s="29">
        <f t="shared" si="2"/>
        <v>0</v>
      </c>
      <c r="E38" s="29"/>
      <c r="F38" s="29"/>
      <c r="G38" s="29"/>
      <c r="H38" s="29"/>
      <c r="I38" s="29"/>
      <c r="J38" s="29"/>
      <c r="K38" s="30"/>
      <c r="L38" s="4"/>
    </row>
    <row r="39" spans="2:12" ht="16.5" hidden="1" customHeight="1">
      <c r="B39" s="44"/>
      <c r="C39" s="24" t="s">
        <v>9</v>
      </c>
      <c r="D39" s="29">
        <f t="shared" si="2"/>
        <v>0</v>
      </c>
      <c r="E39" s="33"/>
      <c r="F39" s="33"/>
      <c r="G39" s="33"/>
      <c r="H39" s="33"/>
      <c r="I39" s="33"/>
      <c r="J39" s="33"/>
      <c r="K39" s="30"/>
      <c r="L39" s="4"/>
    </row>
    <row r="40" spans="2:12" ht="16.5" hidden="1" customHeight="1">
      <c r="B40" s="44"/>
      <c r="C40" s="24" t="s">
        <v>10</v>
      </c>
      <c r="D40" s="29">
        <f t="shared" si="2"/>
        <v>0</v>
      </c>
      <c r="E40" s="29"/>
      <c r="F40" s="29"/>
      <c r="G40" s="29"/>
      <c r="H40" s="29"/>
      <c r="I40" s="29"/>
      <c r="J40" s="29"/>
      <c r="K40" s="30"/>
      <c r="L40" s="4"/>
    </row>
    <row r="41" spans="2:12" ht="16.5" hidden="1" customHeight="1">
      <c r="B41" s="44" t="s">
        <v>19</v>
      </c>
      <c r="C41" s="24" t="s">
        <v>8</v>
      </c>
      <c r="D41" s="29">
        <f t="shared" si="2"/>
        <v>0</v>
      </c>
      <c r="E41" s="29"/>
      <c r="F41" s="29"/>
      <c r="G41" s="29"/>
      <c r="H41" s="29"/>
      <c r="I41" s="29"/>
      <c r="J41" s="29"/>
      <c r="K41" s="30"/>
      <c r="L41" s="4"/>
    </row>
    <row r="42" spans="2:12" ht="16.5" hidden="1" customHeight="1">
      <c r="B42" s="44"/>
      <c r="C42" s="24" t="s">
        <v>9</v>
      </c>
      <c r="D42" s="29">
        <f t="shared" si="2"/>
        <v>0</v>
      </c>
      <c r="E42" s="29"/>
      <c r="F42" s="29"/>
      <c r="G42" s="29"/>
      <c r="H42" s="29"/>
      <c r="I42" s="29"/>
      <c r="J42" s="29"/>
      <c r="K42" s="30"/>
      <c r="L42" s="4"/>
    </row>
    <row r="43" spans="2:12" ht="17.25" hidden="1" customHeight="1" thickBot="1">
      <c r="B43" s="45"/>
      <c r="C43" s="25" t="s">
        <v>10</v>
      </c>
      <c r="D43" s="29">
        <f t="shared" si="2"/>
        <v>0</v>
      </c>
      <c r="E43" s="42"/>
      <c r="F43" s="42"/>
      <c r="G43" s="42"/>
      <c r="H43" s="42"/>
      <c r="I43" s="42"/>
      <c r="J43" s="42"/>
      <c r="K43" s="43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9:B31"/>
    <mergeCell ref="B32:B34"/>
    <mergeCell ref="B35:B37"/>
    <mergeCell ref="B38:B40"/>
    <mergeCell ref="B41:B43"/>
    <mergeCell ref="B2:K2"/>
    <mergeCell ref="B4:C4"/>
    <mergeCell ref="B5:B7"/>
    <mergeCell ref="B8:B10"/>
    <mergeCell ref="B26:B28"/>
    <mergeCell ref="B11:B13"/>
    <mergeCell ref="B14:B16"/>
    <mergeCell ref="B17:B19"/>
    <mergeCell ref="B20:B22"/>
    <mergeCell ref="B23:B2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>
      <selection activeCell="F16" sqref="F16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업체별수거량</vt:lpstr>
      <vt:lpstr>업체별 대행료</vt:lpstr>
      <vt:lpstr>Sheet2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2013-12-06T00:25:13Z</cp:lastPrinted>
  <dcterms:created xsi:type="dcterms:W3CDTF">2004-02-06T07:29:52Z</dcterms:created>
  <dcterms:modified xsi:type="dcterms:W3CDTF">2016-02-24T08:07:11Z</dcterms:modified>
</cp:coreProperties>
</file>